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abner\Desktop\Tesoreria 2026\Acceso a la informacion\3. Marzo 2026\10.12 Viaticos\1_Viajes nacionales\"/>
    </mc:Choice>
  </mc:AlternateContent>
  <bookViews>
    <workbookView xWindow="-120" yWindow="-120" windowWidth="29040" windowHeight="15720"/>
  </bookViews>
  <sheets>
    <sheet name="Hoja1" sheetId="10" r:id="rId1"/>
  </sheets>
  <definedNames>
    <definedName name="_xlnm._FilterDatabase" localSheetId="0" hidden="1">Hoja1!$A$7:$M$58</definedName>
    <definedName name="_xlnm.Print_Area" localSheetId="0">Hoja1!$A$1:$M$60</definedName>
    <definedName name="_xlnm.Print_Titles" localSheetId="0">Hoja1!$1:$7</definedName>
  </definedNames>
  <calcPr calcId="162913"/>
</workbook>
</file>

<file path=xl/calcChain.xml><?xml version="1.0" encoding="utf-8"?>
<calcChain xmlns="http://schemas.openxmlformats.org/spreadsheetml/2006/main">
  <c r="J58" i="10" l="1"/>
  <c r="M52" i="10"/>
  <c r="M50" i="10"/>
  <c r="M48" i="10"/>
  <c r="M49" i="10"/>
  <c r="M56" i="10"/>
  <c r="M42" i="10"/>
  <c r="M57" i="10"/>
  <c r="M55" i="10"/>
  <c r="M53" i="10"/>
  <c r="M31" i="10"/>
  <c r="M32" i="10"/>
  <c r="M35" i="10"/>
  <c r="M51" i="10"/>
  <c r="M47" i="10"/>
  <c r="M46" i="10"/>
  <c r="M24" i="10"/>
  <c r="M25" i="10"/>
  <c r="M23" i="10"/>
  <c r="M29" i="10"/>
  <c r="M30" i="10"/>
  <c r="M20" i="10"/>
  <c r="M28" i="10"/>
  <c r="M33" i="10"/>
  <c r="M36" i="10"/>
  <c r="M54" i="10"/>
  <c r="M34" i="10"/>
  <c r="M41" i="10"/>
  <c r="M39" i="10"/>
  <c r="M37" i="10"/>
  <c r="M43" i="10"/>
  <c r="M27" i="10"/>
  <c r="M45" i="10"/>
  <c r="M40" i="10"/>
  <c r="M19" i="10"/>
  <c r="M22" i="10"/>
  <c r="M44" i="10"/>
  <c r="M38" i="10"/>
  <c r="M26" i="10"/>
  <c r="M21" i="10"/>
  <c r="M18" i="10"/>
  <c r="M13" i="10"/>
  <c r="M11" i="10"/>
  <c r="M17" i="10"/>
  <c r="M15" i="10"/>
  <c r="M8" i="10"/>
  <c r="M14" i="10"/>
  <c r="M16" i="10"/>
  <c r="M12" i="10"/>
  <c r="M10" i="10"/>
</calcChain>
</file>

<file path=xl/sharedStrings.xml><?xml version="1.0" encoding="utf-8"?>
<sst xmlns="http://schemas.openxmlformats.org/spreadsheetml/2006/main" count="374" uniqueCount="119">
  <si>
    <t>TOTAL</t>
  </si>
  <si>
    <t>Secretaría Nacional de Administración de Bienes en Extinción de Dominio -SENABED-</t>
  </si>
  <si>
    <t>Puesto</t>
  </si>
  <si>
    <t>Dirección</t>
  </si>
  <si>
    <t>No. de Formulario</t>
  </si>
  <si>
    <t>Nombre del Empleado</t>
  </si>
  <si>
    <t>Destino del Viaje</t>
  </si>
  <si>
    <t>Fecha inicio de comisión</t>
  </si>
  <si>
    <t>Fecha finalización de comisión</t>
  </si>
  <si>
    <t>Justificación de la Actividad</t>
  </si>
  <si>
    <t>Medio de Transporte</t>
  </si>
  <si>
    <t>Costo Boleto Aéreo</t>
  </si>
  <si>
    <t>Logros Alcanzados</t>
  </si>
  <si>
    <t>No.</t>
  </si>
  <si>
    <t>Total de Viáticos</t>
  </si>
  <si>
    <t>Auxiliar de Administración de Bienes</t>
  </si>
  <si>
    <t>DAB</t>
  </si>
  <si>
    <t>Cesar Eduardo Morales Lira</t>
  </si>
  <si>
    <t>Vehículo institucional</t>
  </si>
  <si>
    <t>N/A</t>
  </si>
  <si>
    <t>Encargado de Bodega</t>
  </si>
  <si>
    <t>Juan Manuel Martínez Zabala</t>
  </si>
  <si>
    <t>Servicios Profesionales</t>
  </si>
  <si>
    <t>Operativo de Administración de Bienes II</t>
  </si>
  <si>
    <t>Oscar Poyón Catú</t>
  </si>
  <si>
    <t>Guanagazapa, Escuintla</t>
  </si>
  <si>
    <t>Mantenimiento de inmueble</t>
  </si>
  <si>
    <t>Operativo de Administración de Bienes</t>
  </si>
  <si>
    <t>Ángel Emilio Díaz Sánchez</t>
  </si>
  <si>
    <t>Amilcar Perez Diaz</t>
  </si>
  <si>
    <t>DAF</t>
  </si>
  <si>
    <t>Supervisor de Fincas</t>
  </si>
  <si>
    <t>DCRB</t>
  </si>
  <si>
    <t>Víctor Antonio Villatoro Chaj</t>
  </si>
  <si>
    <t>Auxiliar de Control y Registro</t>
  </si>
  <si>
    <t>Oscar René Espino Hernández</t>
  </si>
  <si>
    <t>Elder Alcides Ramírez Salazar</t>
  </si>
  <si>
    <t>Asunción Mita, Jutiapa</t>
  </si>
  <si>
    <t>Ayudante de Bodega</t>
  </si>
  <si>
    <t>Brayam Alberto Bautista Cruz</t>
  </si>
  <si>
    <t>Asunción Mita, Jutiapa.</t>
  </si>
  <si>
    <t>Jonathan Alejandro Gómez Ramírez</t>
  </si>
  <si>
    <t>Auxiliar de Supervisión de Fincas</t>
  </si>
  <si>
    <t>David Alexander Ochoa Rodas</t>
  </si>
  <si>
    <t>Analista de Comercialización de Bienes</t>
  </si>
  <si>
    <t>Jose Victor Mejia Braham</t>
  </si>
  <si>
    <t>Asesor de Recursos Financieros</t>
  </si>
  <si>
    <t>Alejandro Antonio Hernández del Cid</t>
  </si>
  <si>
    <t>Alvaro Leonel Humbler Cuc</t>
  </si>
  <si>
    <t>Carlos Josué Pérez Hernández</t>
  </si>
  <si>
    <t>Técnico Profesional IV</t>
  </si>
  <si>
    <t>Marian Andrea Tambito de León</t>
  </si>
  <si>
    <t>Cobán, Alta Verapaz</t>
  </si>
  <si>
    <t>Jefe del Departamento de Administración de Bienes</t>
  </si>
  <si>
    <t>Clara Paola del Carmen Manrique García</t>
  </si>
  <si>
    <t>Pablo José Cárdenas Alvarado</t>
  </si>
  <si>
    <t>Miguel Ángel Rivas Carballo</t>
  </si>
  <si>
    <t>Encargado de Mantenimiento</t>
  </si>
  <si>
    <t>Erika Janette Cabrera Quezada</t>
  </si>
  <si>
    <t>Quetzaltenango; Huehuetenango</t>
  </si>
  <si>
    <t>Carlos Alberto Ayala Crocker</t>
  </si>
  <si>
    <t>Supervisor de Transporte</t>
  </si>
  <si>
    <t>Retalhuleu; Baja Verapaz</t>
  </si>
  <si>
    <t>Retalhuleu; Baja Verapaz.</t>
  </si>
  <si>
    <t>Carlos Arnoldo Tobar Ralda</t>
  </si>
  <si>
    <t>Analista de Control y Registro</t>
  </si>
  <si>
    <t>Mantenimiento y limpieza de bienes muebles e inmuebles.</t>
  </si>
  <si>
    <t>Revisión de bienes inmuebles.</t>
  </si>
  <si>
    <t>RG No. 95</t>
  </si>
  <si>
    <t>531111-k</t>
  </si>
  <si>
    <t>Izabal; Chiquimula</t>
  </si>
  <si>
    <t>Verificación estado actual de bienes inmuebles.</t>
  </si>
  <si>
    <t>Traslado de personal de Dirección de Administración de Bienes.</t>
  </si>
  <si>
    <t>Realizar inventario a bienes.</t>
  </si>
  <si>
    <t>Carlos Josué Santa María Segura</t>
  </si>
  <si>
    <t>Servicios Técnicos</t>
  </si>
  <si>
    <t>Toma de fotografías a bienes inmuebles de la Dirección de Administración de Bienes.</t>
  </si>
  <si>
    <t>RG No. 97</t>
  </si>
  <si>
    <t>José Víctor López Alvarado</t>
  </si>
  <si>
    <t>Coordinador de la Sección de Seguridad</t>
  </si>
  <si>
    <t>Levantamiento de puesto y traslado de menaje.</t>
  </si>
  <si>
    <t>Jorge Rodolfo Méndez Sánchez</t>
  </si>
  <si>
    <t>Mecánico</t>
  </si>
  <si>
    <t>San Marcos</t>
  </si>
  <si>
    <t>Traslado de valuador de la Dirección de Administración de Bienes.</t>
  </si>
  <si>
    <t>Supervisión de mantenimiento de bienes.</t>
  </si>
  <si>
    <t>Mantenimiento de bien inmueble.</t>
  </si>
  <si>
    <t>Ausencio Hugo Sandoval Bautista</t>
  </si>
  <si>
    <t>Jefe de la Sección de Seguridad</t>
  </si>
  <si>
    <t>Juan Carlos Cifuentes Chávez</t>
  </si>
  <si>
    <t>Entrega de uso provisional de bien inmueble al Ministerio de la Defensa.</t>
  </si>
  <si>
    <t>Guanagazapa, Escuintla; Puerto de San José, Escuintla</t>
  </si>
  <si>
    <t>Puerto de San José, Escuintla</t>
  </si>
  <si>
    <t>Verificación de limpieza de fosa séptica.</t>
  </si>
  <si>
    <t>Supervisión y mantenimiento de bien inmueble.</t>
  </si>
  <si>
    <t>Asunción Mita, Jutiapa; Iztapa, Escuintla</t>
  </si>
  <si>
    <t>Acompañamiento a realizar expertajes.</t>
  </si>
  <si>
    <t>Zisi Betzabé Archila Navarro</t>
  </si>
  <si>
    <t>Mantenimiento a la bodega y limpieza de vehículos.</t>
  </si>
  <si>
    <t>César Andrés García González</t>
  </si>
  <si>
    <t>Realizar mantenimiento a los bienes.</t>
  </si>
  <si>
    <t>Melchor de Mencos, Petén; Los Amates, Izabal</t>
  </si>
  <si>
    <t>Luis Alberto Mendez Roca</t>
  </si>
  <si>
    <t>Mantenimiento y limpieza de vehículos.</t>
  </si>
  <si>
    <t>Supervisión y mantenimiento.</t>
  </si>
  <si>
    <t>RG No. 96</t>
  </si>
  <si>
    <t>Inspección para avaluó de bienes inmuebles.</t>
  </si>
  <si>
    <t>Mantenimiento de bienes y de la bodega, asi como, limpieza de vehículos.</t>
  </si>
  <si>
    <t>Mantenimiento del bien inmueble.</t>
  </si>
  <si>
    <t>Taxisco, Santa Rosa</t>
  </si>
  <si>
    <t>Recepción de bien inmueble.</t>
  </si>
  <si>
    <t>Realizar inspección de vehículos con PGN.</t>
  </si>
  <si>
    <t>Instalar personal de seguridad por devolución del bien inmueble.</t>
  </si>
  <si>
    <t>Tiquisate, Escuintla; Coatepeque, Quetzaltenango; Ocos, San Marcos</t>
  </si>
  <si>
    <t>OBSERVACIÓN: Las comisiones descritas del numeral 01 al 15 fueron realizadas en el mes de enero 2026, del numeral 16 al 49 fueron realizadas en el mes de febrero 2026, el numeral 50 fue realizadas en el mes de</t>
  </si>
  <si>
    <t>marzo 2026, las cuales fueron registradas en Sicoin en el mes de marzo 2026.</t>
  </si>
  <si>
    <t>Verificación estados bienes inmuebles.</t>
  </si>
  <si>
    <t>Viajes Nacionales mes de marzo 2026</t>
  </si>
  <si>
    <t>Artículo 10.12 Ley de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</si>
</sst>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6"/>
      <color theme="1"/>
      <name val="Arial"/>
      <family val="2"/>
    </font>
    <font>
      <b/>
      <sz val="11"/>
      <color theme="1"/>
      <name val="Arial"/>
      <family val="2"/>
    </font>
    <font>
      <b/>
      <sz val="12"/>
      <color theme="1"/>
      <name val="Calibri"/>
      <family val="2"/>
      <scheme val="minor"/>
    </font>
    <font>
      <b/>
      <sz val="14"/>
      <color theme="1"/>
      <name val="Arial"/>
      <family val="2"/>
    </font>
    <font>
      <b/>
      <sz val="13"/>
      <color theme="1"/>
      <name val="Arial"/>
      <family val="2"/>
    </font>
    <font>
      <sz val="12"/>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44" fontId="0" fillId="0" borderId="0" xfId="42" applyFont="1"/>
    <xf numFmtId="0" fontId="0" fillId="0" borderId="0" xfId="0" applyAlignment="1">
      <alignment horizontal="center" vertical="center"/>
    </xf>
    <xf numFmtId="0" fontId="0" fillId="0" borderId="0" xfId="0" applyAlignment="1">
      <alignment horizontal="left"/>
    </xf>
    <xf numFmtId="0" fontId="18" fillId="33" borderId="10" xfId="0" quotePrefix="1" applyFont="1" applyFill="1" applyBorder="1" applyAlignment="1">
      <alignment horizontal="center" vertical="center" wrapText="1"/>
    </xf>
    <xf numFmtId="44" fontId="18" fillId="0" borderId="10" xfId="42" applyFont="1" applyBorder="1" applyAlignment="1">
      <alignment horizontal="center" vertical="center" wrapText="1"/>
    </xf>
    <xf numFmtId="44" fontId="0" fillId="0" borderId="0" xfId="0" applyNumberFormat="1"/>
    <xf numFmtId="0" fontId="20" fillId="0" borderId="0" xfId="0" applyFont="1"/>
    <xf numFmtId="44" fontId="21" fillId="0" borderId="13" xfId="0" applyNumberFormat="1" applyFont="1" applyBorder="1"/>
    <xf numFmtId="0" fontId="18" fillId="0" borderId="0" xfId="0" applyFont="1"/>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44" fontId="23" fillId="34" borderId="10" xfId="42" applyFont="1" applyFill="1" applyBorder="1" applyAlignment="1">
      <alignment horizontal="center" vertical="center" wrapText="1"/>
    </xf>
    <xf numFmtId="0" fontId="24" fillId="0" borderId="10" xfId="0" applyFont="1" applyBorder="1" applyAlignment="1">
      <alignment horizontal="center" vertical="center" wrapText="1"/>
    </xf>
    <xf numFmtId="0" fontId="18" fillId="33" borderId="10"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4" fontId="0" fillId="0" borderId="0" xfId="0" applyNumberFormat="1"/>
    <xf numFmtId="164" fontId="18" fillId="0" borderId="10" xfId="0" applyNumberFormat="1" applyFont="1" applyBorder="1" applyAlignment="1">
      <alignment horizontal="center" vertical="center" wrapText="1"/>
    </xf>
    <xf numFmtId="0" fontId="18" fillId="0" borderId="10" xfId="0" applyFont="1" applyFill="1" applyBorder="1" applyAlignment="1">
      <alignment horizontal="center" vertical="center" wrapText="1"/>
    </xf>
    <xf numFmtId="0" fontId="19" fillId="33" borderId="0" xfId="0" applyFont="1" applyFill="1" applyAlignment="1">
      <alignment horizontal="center"/>
    </xf>
    <xf numFmtId="0" fontId="22" fillId="0" borderId="0" xfId="0" applyFont="1" applyAlignment="1">
      <alignment horizontal="center"/>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Moneda 2" xfId="4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953674</xdr:colOff>
      <xdr:row>0</xdr:row>
      <xdr:rowOff>131579</xdr:rowOff>
    </xdr:from>
    <xdr:to>
      <xdr:col>12</xdr:col>
      <xdr:colOff>1535205</xdr:colOff>
      <xdr:row>2</xdr:row>
      <xdr:rowOff>784412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biLevel thresh="75000"/>
          <a:extLst>
            <a:ext uri="{28A0092B-C50C-407E-A947-70E740481C1C}">
              <a14:useLocalDpi xmlns:a14="http://schemas.microsoft.com/office/drawing/2010/main" val="0"/>
            </a:ext>
          </a:extLst>
        </a:blip>
        <a:srcRect r="10974"/>
        <a:stretch/>
      </xdr:blipFill>
      <xdr:spPr>
        <a:xfrm>
          <a:off x="12059824" y="131579"/>
          <a:ext cx="3677156" cy="10338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abSelected="1" zoomScale="85" zoomScaleNormal="85" zoomScaleSheetLayoutView="85" workbookViewId="0">
      <selection activeCell="F14" sqref="F14"/>
    </sheetView>
  </sheetViews>
  <sheetFormatPr baseColWidth="10" defaultRowHeight="15" x14ac:dyDescent="0.25"/>
  <cols>
    <col min="1" max="1" width="5.28515625" bestFit="1" customWidth="1"/>
    <col min="2" max="2" width="23.85546875" customWidth="1"/>
    <col min="3" max="3" width="12.5703125" bestFit="1" customWidth="1"/>
    <col min="4" max="4" width="13.85546875" bestFit="1" customWidth="1"/>
    <col min="5" max="5" width="22.140625" bestFit="1" customWidth="1"/>
    <col min="6" max="6" width="21.85546875" bestFit="1" customWidth="1"/>
    <col min="7" max="7" width="19.28515625" bestFit="1" customWidth="1"/>
    <col min="8" max="8" width="22.85546875" bestFit="1" customWidth="1"/>
    <col min="9" max="9" width="26.42578125" customWidth="1"/>
    <col min="10" max="10" width="15" customWidth="1"/>
    <col min="11" max="11" width="14.42578125" bestFit="1" customWidth="1"/>
    <col min="12" max="12" width="17" bestFit="1" customWidth="1"/>
    <col min="13" max="13" width="26.42578125" customWidth="1"/>
    <col min="15" max="16" width="12" bestFit="1" customWidth="1"/>
  </cols>
  <sheetData>
    <row r="1" spans="1:13" x14ac:dyDescent="0.25">
      <c r="D1" s="2"/>
      <c r="E1" s="3"/>
      <c r="J1" s="1"/>
    </row>
    <row r="2" spans="1:13" x14ac:dyDescent="0.25">
      <c r="D2" s="2"/>
      <c r="E2" s="3"/>
      <c r="J2" s="1"/>
    </row>
    <row r="3" spans="1:13" ht="63" customHeight="1" x14ac:dyDescent="0.25">
      <c r="D3" s="2"/>
      <c r="E3" s="3"/>
      <c r="J3" s="1"/>
    </row>
    <row r="4" spans="1:13" ht="20.25" x14ac:dyDescent="0.3">
      <c r="A4" s="20" t="s">
        <v>1</v>
      </c>
      <c r="B4" s="20"/>
      <c r="C4" s="20"/>
      <c r="D4" s="20"/>
      <c r="E4" s="20"/>
      <c r="F4" s="20"/>
      <c r="G4" s="20"/>
      <c r="H4" s="20"/>
      <c r="I4" s="20"/>
      <c r="J4" s="20"/>
      <c r="K4" s="20"/>
      <c r="L4" s="20"/>
      <c r="M4" s="20"/>
    </row>
    <row r="5" spans="1:13" ht="20.25" x14ac:dyDescent="0.3">
      <c r="A5" s="20" t="s">
        <v>117</v>
      </c>
      <c r="B5" s="20"/>
      <c r="C5" s="20"/>
      <c r="D5" s="20"/>
      <c r="E5" s="20"/>
      <c r="F5" s="20"/>
      <c r="G5" s="20"/>
      <c r="H5" s="20"/>
      <c r="I5" s="20"/>
      <c r="J5" s="20"/>
      <c r="K5" s="20"/>
      <c r="L5" s="20"/>
      <c r="M5" s="20"/>
    </row>
    <row r="6" spans="1:13" ht="18" x14ac:dyDescent="0.25">
      <c r="A6" s="21" t="s">
        <v>118</v>
      </c>
      <c r="B6" s="21"/>
      <c r="C6" s="21"/>
      <c r="D6" s="21"/>
      <c r="E6" s="21"/>
      <c r="F6" s="21"/>
      <c r="G6" s="21"/>
      <c r="H6" s="21"/>
      <c r="I6" s="21"/>
      <c r="J6" s="21"/>
      <c r="K6" s="21"/>
      <c r="L6" s="21"/>
      <c r="M6" s="21"/>
    </row>
    <row r="7" spans="1:13" ht="33" x14ac:dyDescent="0.25">
      <c r="A7" s="10" t="s">
        <v>13</v>
      </c>
      <c r="B7" s="10" t="s">
        <v>2</v>
      </c>
      <c r="C7" s="10" t="s">
        <v>3</v>
      </c>
      <c r="D7" s="11" t="s">
        <v>4</v>
      </c>
      <c r="E7" s="11" t="s">
        <v>5</v>
      </c>
      <c r="F7" s="11" t="s">
        <v>6</v>
      </c>
      <c r="G7" s="11" t="s">
        <v>7</v>
      </c>
      <c r="H7" s="11" t="s">
        <v>8</v>
      </c>
      <c r="I7" s="11" t="s">
        <v>9</v>
      </c>
      <c r="J7" s="12" t="s">
        <v>14</v>
      </c>
      <c r="K7" s="11" t="s">
        <v>10</v>
      </c>
      <c r="L7" s="11" t="s">
        <v>11</v>
      </c>
      <c r="M7" s="11" t="s">
        <v>12</v>
      </c>
    </row>
    <row r="8" spans="1:13" ht="49.5" customHeight="1" x14ac:dyDescent="0.25">
      <c r="A8" s="15">
        <v>1</v>
      </c>
      <c r="B8" s="16" t="s">
        <v>15</v>
      </c>
      <c r="C8" s="14" t="s">
        <v>16</v>
      </c>
      <c r="D8" s="16">
        <v>4575</v>
      </c>
      <c r="E8" s="16" t="s">
        <v>17</v>
      </c>
      <c r="F8" s="16" t="s">
        <v>62</v>
      </c>
      <c r="G8" s="18">
        <v>46041</v>
      </c>
      <c r="H8" s="18">
        <v>46043</v>
      </c>
      <c r="I8" s="16" t="s">
        <v>73</v>
      </c>
      <c r="J8" s="5">
        <v>739</v>
      </c>
      <c r="K8" s="14" t="s">
        <v>18</v>
      </c>
      <c r="L8" s="4" t="s">
        <v>19</v>
      </c>
      <c r="M8" s="16" t="str">
        <f>+I8</f>
        <v>Realizar inventario a bienes.</v>
      </c>
    </row>
    <row r="9" spans="1:13" ht="45" x14ac:dyDescent="0.25">
      <c r="A9" s="15">
        <v>2</v>
      </c>
      <c r="B9" s="16" t="s">
        <v>27</v>
      </c>
      <c r="C9" s="15" t="s">
        <v>16</v>
      </c>
      <c r="D9" s="16">
        <v>4579</v>
      </c>
      <c r="E9" s="16" t="s">
        <v>28</v>
      </c>
      <c r="F9" s="16" t="s">
        <v>25</v>
      </c>
      <c r="G9" s="18">
        <v>46041</v>
      </c>
      <c r="H9" s="18">
        <v>46045</v>
      </c>
      <c r="I9" s="16" t="s">
        <v>66</v>
      </c>
      <c r="J9" s="5">
        <v>1890</v>
      </c>
      <c r="K9" s="14" t="s">
        <v>18</v>
      </c>
      <c r="L9" s="4" t="s">
        <v>19</v>
      </c>
      <c r="M9" s="16" t="s">
        <v>26</v>
      </c>
    </row>
    <row r="10" spans="1:13" ht="30" x14ac:dyDescent="0.25">
      <c r="A10" s="15">
        <v>3</v>
      </c>
      <c r="B10" s="16" t="s">
        <v>20</v>
      </c>
      <c r="C10" s="14" t="s">
        <v>16</v>
      </c>
      <c r="D10" s="16">
        <v>4584</v>
      </c>
      <c r="E10" s="16" t="s">
        <v>21</v>
      </c>
      <c r="F10" s="16" t="s">
        <v>25</v>
      </c>
      <c r="G10" s="18">
        <v>46041</v>
      </c>
      <c r="H10" s="18">
        <v>46045</v>
      </c>
      <c r="I10" s="16" t="s">
        <v>100</v>
      </c>
      <c r="J10" s="5">
        <v>1830</v>
      </c>
      <c r="K10" s="14" t="s">
        <v>18</v>
      </c>
      <c r="L10" s="4" t="s">
        <v>19</v>
      </c>
      <c r="M10" s="16" t="str">
        <f t="shared" ref="M10:M57" si="0">+I10</f>
        <v>Realizar mantenimiento a los bienes.</v>
      </c>
    </row>
    <row r="11" spans="1:13" ht="45" x14ac:dyDescent="0.25">
      <c r="A11" s="15">
        <v>4</v>
      </c>
      <c r="B11" s="16" t="s">
        <v>27</v>
      </c>
      <c r="C11" s="14" t="s">
        <v>16</v>
      </c>
      <c r="D11" s="16">
        <v>4585</v>
      </c>
      <c r="E11" s="16" t="s">
        <v>29</v>
      </c>
      <c r="F11" s="16" t="s">
        <v>25</v>
      </c>
      <c r="G11" s="18">
        <v>46041</v>
      </c>
      <c r="H11" s="18">
        <v>46045</v>
      </c>
      <c r="I11" s="16" t="s">
        <v>66</v>
      </c>
      <c r="J11" s="5">
        <v>1890</v>
      </c>
      <c r="K11" s="14" t="s">
        <v>18</v>
      </c>
      <c r="L11" s="4" t="s">
        <v>19</v>
      </c>
      <c r="M11" s="16" t="str">
        <f t="shared" si="0"/>
        <v>Mantenimiento y limpieza de bienes muebles e inmuebles.</v>
      </c>
    </row>
    <row r="12" spans="1:13" ht="45" x14ac:dyDescent="0.25">
      <c r="A12" s="15">
        <v>5</v>
      </c>
      <c r="B12" s="16" t="s">
        <v>57</v>
      </c>
      <c r="C12" s="14" t="s">
        <v>16</v>
      </c>
      <c r="D12" s="16">
        <v>4586</v>
      </c>
      <c r="E12" s="16" t="s">
        <v>56</v>
      </c>
      <c r="F12" s="16" t="s">
        <v>25</v>
      </c>
      <c r="G12" s="18">
        <v>46041</v>
      </c>
      <c r="H12" s="18">
        <v>46045</v>
      </c>
      <c r="I12" s="16" t="s">
        <v>66</v>
      </c>
      <c r="J12" s="5">
        <v>990</v>
      </c>
      <c r="K12" s="14" t="s">
        <v>18</v>
      </c>
      <c r="L12" s="4" t="s">
        <v>19</v>
      </c>
      <c r="M12" s="16" t="str">
        <f t="shared" si="0"/>
        <v>Mantenimiento y limpieza de bienes muebles e inmuebles.</v>
      </c>
    </row>
    <row r="13" spans="1:13" ht="45" x14ac:dyDescent="0.25">
      <c r="A13" s="15">
        <v>6</v>
      </c>
      <c r="B13" s="16" t="s">
        <v>23</v>
      </c>
      <c r="C13" s="15" t="s">
        <v>16</v>
      </c>
      <c r="D13" s="16">
        <v>4587</v>
      </c>
      <c r="E13" s="16" t="s">
        <v>24</v>
      </c>
      <c r="F13" s="16" t="s">
        <v>25</v>
      </c>
      <c r="G13" s="18">
        <v>46041</v>
      </c>
      <c r="H13" s="18">
        <v>46045</v>
      </c>
      <c r="I13" s="16" t="s">
        <v>66</v>
      </c>
      <c r="J13" s="5">
        <v>1890</v>
      </c>
      <c r="K13" s="14" t="s">
        <v>18</v>
      </c>
      <c r="L13" s="4" t="s">
        <v>19</v>
      </c>
      <c r="M13" s="16" t="str">
        <f t="shared" si="0"/>
        <v>Mantenimiento y limpieza de bienes muebles e inmuebles.</v>
      </c>
    </row>
    <row r="14" spans="1:13" ht="65.25" customHeight="1" x14ac:dyDescent="0.25">
      <c r="A14" s="15">
        <v>7</v>
      </c>
      <c r="B14" s="16" t="s">
        <v>61</v>
      </c>
      <c r="C14" s="15" t="s">
        <v>30</v>
      </c>
      <c r="D14" s="16">
        <v>4593</v>
      </c>
      <c r="E14" s="16" t="s">
        <v>60</v>
      </c>
      <c r="F14" s="16" t="s">
        <v>63</v>
      </c>
      <c r="G14" s="18">
        <v>46041</v>
      </c>
      <c r="H14" s="18">
        <v>46043</v>
      </c>
      <c r="I14" s="16" t="s">
        <v>72</v>
      </c>
      <c r="J14" s="5">
        <v>809</v>
      </c>
      <c r="K14" s="14" t="s">
        <v>18</v>
      </c>
      <c r="L14" s="4" t="s">
        <v>19</v>
      </c>
      <c r="M14" s="16" t="str">
        <f t="shared" si="0"/>
        <v>Traslado de personal de Dirección de Administración de Bienes.</v>
      </c>
    </row>
    <row r="15" spans="1:13" ht="30" x14ac:dyDescent="0.25">
      <c r="A15" s="15">
        <v>8</v>
      </c>
      <c r="B15" s="16" t="s">
        <v>65</v>
      </c>
      <c r="C15" s="14" t="s">
        <v>32</v>
      </c>
      <c r="D15" s="16">
        <v>4576</v>
      </c>
      <c r="E15" s="16" t="s">
        <v>64</v>
      </c>
      <c r="F15" s="16" t="s">
        <v>59</v>
      </c>
      <c r="G15" s="18">
        <v>46042</v>
      </c>
      <c r="H15" s="18">
        <v>46044</v>
      </c>
      <c r="I15" s="16" t="s">
        <v>67</v>
      </c>
      <c r="J15" s="5">
        <v>911</v>
      </c>
      <c r="K15" s="14" t="s">
        <v>18</v>
      </c>
      <c r="L15" s="4" t="s">
        <v>19</v>
      </c>
      <c r="M15" s="16" t="str">
        <f t="shared" si="0"/>
        <v>Revisión de bienes inmuebles.</v>
      </c>
    </row>
    <row r="16" spans="1:13" ht="30" x14ac:dyDescent="0.25">
      <c r="A16" s="15">
        <v>9</v>
      </c>
      <c r="B16" s="16" t="s">
        <v>34</v>
      </c>
      <c r="C16" s="14" t="s">
        <v>32</v>
      </c>
      <c r="D16" s="16">
        <v>4578</v>
      </c>
      <c r="E16" s="16" t="s">
        <v>58</v>
      </c>
      <c r="F16" s="16" t="s">
        <v>59</v>
      </c>
      <c r="G16" s="18">
        <v>46042</v>
      </c>
      <c r="H16" s="18">
        <v>46044</v>
      </c>
      <c r="I16" s="16" t="s">
        <v>67</v>
      </c>
      <c r="J16" s="5">
        <v>684</v>
      </c>
      <c r="K16" s="14" t="s">
        <v>18</v>
      </c>
      <c r="L16" s="4" t="s">
        <v>19</v>
      </c>
      <c r="M16" s="16" t="str">
        <f t="shared" si="0"/>
        <v>Revisión de bienes inmuebles.</v>
      </c>
    </row>
    <row r="17" spans="1:14" ht="30" x14ac:dyDescent="0.25">
      <c r="A17" s="15">
        <v>10</v>
      </c>
      <c r="B17" s="16" t="s">
        <v>34</v>
      </c>
      <c r="C17" s="14" t="s">
        <v>32</v>
      </c>
      <c r="D17" s="14">
        <v>4629</v>
      </c>
      <c r="E17" s="19" t="s">
        <v>35</v>
      </c>
      <c r="F17" s="16" t="s">
        <v>59</v>
      </c>
      <c r="G17" s="18">
        <v>46042</v>
      </c>
      <c r="H17" s="18">
        <v>46044</v>
      </c>
      <c r="I17" s="16" t="s">
        <v>67</v>
      </c>
      <c r="J17" s="5">
        <v>899</v>
      </c>
      <c r="K17" s="14" t="s">
        <v>18</v>
      </c>
      <c r="L17" s="4" t="s">
        <v>19</v>
      </c>
      <c r="M17" s="16" t="str">
        <f t="shared" si="0"/>
        <v>Revisión de bienes inmuebles.</v>
      </c>
    </row>
    <row r="18" spans="1:14" ht="30" x14ac:dyDescent="0.25">
      <c r="A18" s="15">
        <v>11</v>
      </c>
      <c r="B18" s="16" t="s">
        <v>22</v>
      </c>
      <c r="C18" s="14" t="s">
        <v>32</v>
      </c>
      <c r="D18" s="16" t="s">
        <v>68</v>
      </c>
      <c r="E18" s="16" t="s">
        <v>36</v>
      </c>
      <c r="F18" s="16" t="s">
        <v>59</v>
      </c>
      <c r="G18" s="18">
        <v>46042</v>
      </c>
      <c r="H18" s="18">
        <v>46044</v>
      </c>
      <c r="I18" s="16" t="s">
        <v>67</v>
      </c>
      <c r="J18" s="5">
        <v>839</v>
      </c>
      <c r="K18" s="14" t="s">
        <v>18</v>
      </c>
      <c r="L18" s="4" t="s">
        <v>19</v>
      </c>
      <c r="M18" s="16" t="str">
        <f t="shared" si="0"/>
        <v>Revisión de bienes inmuebles.</v>
      </c>
    </row>
    <row r="19" spans="1:14" ht="69.75" customHeight="1" x14ac:dyDescent="0.25">
      <c r="A19" s="15">
        <v>12</v>
      </c>
      <c r="B19" s="16" t="s">
        <v>53</v>
      </c>
      <c r="C19" s="14" t="s">
        <v>16</v>
      </c>
      <c r="D19" s="16">
        <v>4589</v>
      </c>
      <c r="E19" s="16" t="s">
        <v>54</v>
      </c>
      <c r="F19" s="16" t="s">
        <v>52</v>
      </c>
      <c r="G19" s="18">
        <v>46045</v>
      </c>
      <c r="H19" s="18">
        <v>46045</v>
      </c>
      <c r="I19" s="16" t="s">
        <v>85</v>
      </c>
      <c r="J19" s="5">
        <v>116</v>
      </c>
      <c r="K19" s="14" t="s">
        <v>18</v>
      </c>
      <c r="L19" s="4" t="s">
        <v>19</v>
      </c>
      <c r="M19" s="16" t="str">
        <f t="shared" si="0"/>
        <v>Supervisión de mantenimiento de bienes.</v>
      </c>
      <c r="N19" t="s">
        <v>69</v>
      </c>
    </row>
    <row r="20" spans="1:14" ht="45" x14ac:dyDescent="0.25">
      <c r="A20" s="15">
        <v>13</v>
      </c>
      <c r="B20" s="16" t="s">
        <v>44</v>
      </c>
      <c r="C20" s="14" t="s">
        <v>16</v>
      </c>
      <c r="D20" s="16">
        <v>4591</v>
      </c>
      <c r="E20" s="16" t="s">
        <v>99</v>
      </c>
      <c r="F20" s="16" t="s">
        <v>25</v>
      </c>
      <c r="G20" s="18">
        <v>46045</v>
      </c>
      <c r="H20" s="18">
        <v>46045</v>
      </c>
      <c r="I20" s="16" t="s">
        <v>85</v>
      </c>
      <c r="J20" s="5">
        <v>116</v>
      </c>
      <c r="K20" s="14" t="s">
        <v>18</v>
      </c>
      <c r="L20" s="4" t="s">
        <v>19</v>
      </c>
      <c r="M20" s="16" t="str">
        <f t="shared" si="0"/>
        <v>Supervisión de mantenimiento de bienes.</v>
      </c>
    </row>
    <row r="21" spans="1:14" ht="45" x14ac:dyDescent="0.25">
      <c r="A21" s="15">
        <v>14</v>
      </c>
      <c r="B21" s="16" t="s">
        <v>44</v>
      </c>
      <c r="C21" s="14" t="s">
        <v>16</v>
      </c>
      <c r="D21" s="16">
        <v>4590</v>
      </c>
      <c r="E21" s="13" t="s">
        <v>45</v>
      </c>
      <c r="F21" s="16" t="s">
        <v>70</v>
      </c>
      <c r="G21" s="18">
        <v>46048</v>
      </c>
      <c r="H21" s="18">
        <v>46052</v>
      </c>
      <c r="I21" s="16" t="s">
        <v>71</v>
      </c>
      <c r="J21" s="5">
        <v>1675</v>
      </c>
      <c r="K21" s="14" t="s">
        <v>18</v>
      </c>
      <c r="L21" s="4" t="s">
        <v>19</v>
      </c>
      <c r="M21" s="16" t="str">
        <f t="shared" si="0"/>
        <v>Verificación estado actual de bienes inmuebles.</v>
      </c>
    </row>
    <row r="22" spans="1:14" ht="60" customHeight="1" x14ac:dyDescent="0.25">
      <c r="A22" s="15">
        <v>15</v>
      </c>
      <c r="B22" s="16" t="s">
        <v>82</v>
      </c>
      <c r="C22" s="14" t="s">
        <v>30</v>
      </c>
      <c r="D22" s="16">
        <v>4592</v>
      </c>
      <c r="E22" s="16" t="s">
        <v>81</v>
      </c>
      <c r="F22" s="16" t="s">
        <v>83</v>
      </c>
      <c r="G22" s="18">
        <v>46049</v>
      </c>
      <c r="H22" s="18">
        <v>46050</v>
      </c>
      <c r="I22" s="16" t="s">
        <v>84</v>
      </c>
      <c r="J22" s="5">
        <v>295</v>
      </c>
      <c r="K22" s="14" t="s">
        <v>18</v>
      </c>
      <c r="L22" s="4" t="s">
        <v>19</v>
      </c>
      <c r="M22" s="16" t="str">
        <f t="shared" si="0"/>
        <v>Traslado de valuador de la Dirección de Administración de Bienes.</v>
      </c>
    </row>
    <row r="23" spans="1:14" ht="45" x14ac:dyDescent="0.25">
      <c r="A23" s="15">
        <v>16</v>
      </c>
      <c r="B23" s="16" t="s">
        <v>50</v>
      </c>
      <c r="C23" s="14" t="s">
        <v>32</v>
      </c>
      <c r="D23" s="16">
        <v>4594</v>
      </c>
      <c r="E23" s="16" t="s">
        <v>89</v>
      </c>
      <c r="F23" s="16" t="s">
        <v>101</v>
      </c>
      <c r="G23" s="18">
        <v>46055</v>
      </c>
      <c r="H23" s="18">
        <v>46059</v>
      </c>
      <c r="I23" s="16" t="s">
        <v>67</v>
      </c>
      <c r="J23" s="5">
        <v>1564.5</v>
      </c>
      <c r="K23" s="14" t="s">
        <v>18</v>
      </c>
      <c r="L23" s="4" t="s">
        <v>19</v>
      </c>
      <c r="M23" s="16" t="str">
        <f t="shared" si="0"/>
        <v>Revisión de bienes inmuebles.</v>
      </c>
    </row>
    <row r="24" spans="1:14" ht="45" x14ac:dyDescent="0.25">
      <c r="A24" s="15">
        <v>17</v>
      </c>
      <c r="B24" s="16" t="s">
        <v>50</v>
      </c>
      <c r="C24" s="14" t="s">
        <v>32</v>
      </c>
      <c r="D24" s="16">
        <v>4595</v>
      </c>
      <c r="E24" s="16" t="s">
        <v>102</v>
      </c>
      <c r="F24" s="16" t="s">
        <v>101</v>
      </c>
      <c r="G24" s="18">
        <v>46055</v>
      </c>
      <c r="H24" s="18">
        <v>46059</v>
      </c>
      <c r="I24" s="16" t="s">
        <v>67</v>
      </c>
      <c r="J24" s="5">
        <v>1771.5</v>
      </c>
      <c r="K24" s="14" t="s">
        <v>18</v>
      </c>
      <c r="L24" s="4" t="s">
        <v>19</v>
      </c>
      <c r="M24" s="16" t="str">
        <f t="shared" si="0"/>
        <v>Revisión de bienes inmuebles.</v>
      </c>
    </row>
    <row r="25" spans="1:14" ht="48" customHeight="1" x14ac:dyDescent="0.25">
      <c r="A25" s="15">
        <v>18</v>
      </c>
      <c r="B25" s="16" t="s">
        <v>42</v>
      </c>
      <c r="C25" s="14" t="s">
        <v>32</v>
      </c>
      <c r="D25" s="16">
        <v>4596</v>
      </c>
      <c r="E25" s="16" t="s">
        <v>43</v>
      </c>
      <c r="F25" s="16" t="s">
        <v>101</v>
      </c>
      <c r="G25" s="18">
        <v>46055</v>
      </c>
      <c r="H25" s="18">
        <v>46059</v>
      </c>
      <c r="I25" s="16" t="s">
        <v>67</v>
      </c>
      <c r="J25" s="5">
        <v>1735</v>
      </c>
      <c r="K25" s="14" t="s">
        <v>18</v>
      </c>
      <c r="L25" s="4" t="s">
        <v>19</v>
      </c>
      <c r="M25" s="16" t="str">
        <f t="shared" si="0"/>
        <v>Revisión de bienes inmuebles.</v>
      </c>
    </row>
    <row r="26" spans="1:14" ht="45" x14ac:dyDescent="0.25">
      <c r="A26" s="15">
        <v>19</v>
      </c>
      <c r="B26" s="16" t="s">
        <v>23</v>
      </c>
      <c r="C26" s="15" t="s">
        <v>16</v>
      </c>
      <c r="D26" s="16">
        <v>4597</v>
      </c>
      <c r="E26" s="16" t="s">
        <v>24</v>
      </c>
      <c r="F26" s="16" t="s">
        <v>25</v>
      </c>
      <c r="G26" s="18">
        <v>46055</v>
      </c>
      <c r="H26" s="18">
        <v>46059</v>
      </c>
      <c r="I26" s="16" t="s">
        <v>66</v>
      </c>
      <c r="J26" s="5">
        <v>1830</v>
      </c>
      <c r="K26" s="14" t="s">
        <v>18</v>
      </c>
      <c r="L26" s="4" t="s">
        <v>19</v>
      </c>
      <c r="M26" s="16" t="str">
        <f t="shared" si="0"/>
        <v>Mantenimiento y limpieza de bienes muebles e inmuebles.</v>
      </c>
    </row>
    <row r="27" spans="1:14" ht="45" x14ac:dyDescent="0.25">
      <c r="A27" s="15">
        <v>20</v>
      </c>
      <c r="B27" s="16" t="s">
        <v>27</v>
      </c>
      <c r="C27" s="14" t="s">
        <v>16</v>
      </c>
      <c r="D27" s="16">
        <v>4598</v>
      </c>
      <c r="E27" s="16" t="s">
        <v>29</v>
      </c>
      <c r="F27" s="16" t="s">
        <v>25</v>
      </c>
      <c r="G27" s="18">
        <v>46055</v>
      </c>
      <c r="H27" s="18">
        <v>46059</v>
      </c>
      <c r="I27" s="16" t="s">
        <v>66</v>
      </c>
      <c r="J27" s="5">
        <v>1830</v>
      </c>
      <c r="K27" s="14" t="s">
        <v>18</v>
      </c>
      <c r="L27" s="4" t="s">
        <v>19</v>
      </c>
      <c r="M27" s="16" t="str">
        <f t="shared" si="0"/>
        <v>Mantenimiento y limpieza de bienes muebles e inmuebles.</v>
      </c>
    </row>
    <row r="28" spans="1:14" ht="45" x14ac:dyDescent="0.25">
      <c r="A28" s="15">
        <v>21</v>
      </c>
      <c r="B28" s="16" t="s">
        <v>38</v>
      </c>
      <c r="C28" s="14" t="s">
        <v>32</v>
      </c>
      <c r="D28" s="16">
        <v>4600</v>
      </c>
      <c r="E28" s="16" t="s">
        <v>49</v>
      </c>
      <c r="F28" s="16" t="s">
        <v>25</v>
      </c>
      <c r="G28" s="18">
        <v>46055</v>
      </c>
      <c r="H28" s="18">
        <v>46059</v>
      </c>
      <c r="I28" s="16" t="s">
        <v>98</v>
      </c>
      <c r="J28" s="5">
        <v>1830</v>
      </c>
      <c r="K28" s="14" t="s">
        <v>18</v>
      </c>
      <c r="L28" s="4" t="s">
        <v>19</v>
      </c>
      <c r="M28" s="16" t="str">
        <f t="shared" si="0"/>
        <v>Mantenimiento a la bodega y limpieza de vehículos.</v>
      </c>
    </row>
    <row r="29" spans="1:14" ht="45" x14ac:dyDescent="0.25">
      <c r="A29" s="15">
        <v>22</v>
      </c>
      <c r="B29" s="16" t="s">
        <v>57</v>
      </c>
      <c r="C29" s="14" t="s">
        <v>16</v>
      </c>
      <c r="D29" s="16">
        <v>4601</v>
      </c>
      <c r="E29" s="16" t="s">
        <v>56</v>
      </c>
      <c r="F29" s="16" t="s">
        <v>25</v>
      </c>
      <c r="G29" s="18">
        <v>46055</v>
      </c>
      <c r="H29" s="18">
        <v>46059</v>
      </c>
      <c r="I29" s="16" t="s">
        <v>66</v>
      </c>
      <c r="J29" s="5">
        <v>990</v>
      </c>
      <c r="K29" s="14" t="s">
        <v>18</v>
      </c>
      <c r="L29" s="4" t="s">
        <v>19</v>
      </c>
      <c r="M29" s="16" t="str">
        <f t="shared" si="0"/>
        <v>Mantenimiento y limpieza de bienes muebles e inmuebles.</v>
      </c>
    </row>
    <row r="30" spans="1:14" ht="30" x14ac:dyDescent="0.25">
      <c r="A30" s="15">
        <v>23</v>
      </c>
      <c r="B30" s="16" t="s">
        <v>20</v>
      </c>
      <c r="C30" s="14" t="s">
        <v>16</v>
      </c>
      <c r="D30" s="16">
        <v>4603</v>
      </c>
      <c r="E30" s="16" t="s">
        <v>21</v>
      </c>
      <c r="F30" s="16" t="s">
        <v>25</v>
      </c>
      <c r="G30" s="18">
        <v>46055</v>
      </c>
      <c r="H30" s="18">
        <v>46059</v>
      </c>
      <c r="I30" s="16" t="s">
        <v>100</v>
      </c>
      <c r="J30" s="5">
        <v>1830</v>
      </c>
      <c r="K30" s="14" t="s">
        <v>18</v>
      </c>
      <c r="L30" s="4" t="s">
        <v>19</v>
      </c>
      <c r="M30" s="16" t="str">
        <f t="shared" si="0"/>
        <v>Realizar mantenimiento a los bienes.</v>
      </c>
    </row>
    <row r="31" spans="1:14" ht="60" x14ac:dyDescent="0.25">
      <c r="A31" s="15">
        <v>24</v>
      </c>
      <c r="B31" s="16" t="s">
        <v>38</v>
      </c>
      <c r="C31" s="14" t="s">
        <v>32</v>
      </c>
      <c r="D31" s="16">
        <v>4604</v>
      </c>
      <c r="E31" s="16" t="s">
        <v>41</v>
      </c>
      <c r="F31" s="16" t="s">
        <v>25</v>
      </c>
      <c r="G31" s="18">
        <v>46055</v>
      </c>
      <c r="H31" s="18">
        <v>46059</v>
      </c>
      <c r="I31" s="16" t="s">
        <v>107</v>
      </c>
      <c r="J31" s="5">
        <v>1825</v>
      </c>
      <c r="K31" s="14" t="s">
        <v>18</v>
      </c>
      <c r="L31" s="4" t="s">
        <v>19</v>
      </c>
      <c r="M31" s="16" t="str">
        <f t="shared" si="0"/>
        <v>Mantenimiento de bienes y de la bodega, asi como, limpieza de vehículos.</v>
      </c>
    </row>
    <row r="32" spans="1:14" ht="45" x14ac:dyDescent="0.25">
      <c r="A32" s="15">
        <v>25</v>
      </c>
      <c r="B32" s="16" t="s">
        <v>38</v>
      </c>
      <c r="C32" s="14" t="s">
        <v>32</v>
      </c>
      <c r="D32" s="16">
        <v>4612</v>
      </c>
      <c r="E32" s="16" t="s">
        <v>39</v>
      </c>
      <c r="F32" s="16" t="s">
        <v>25</v>
      </c>
      <c r="G32" s="18">
        <v>46055</v>
      </c>
      <c r="H32" s="18">
        <v>46059</v>
      </c>
      <c r="I32" s="16" t="s">
        <v>98</v>
      </c>
      <c r="J32" s="5">
        <v>1825</v>
      </c>
      <c r="K32" s="14" t="s">
        <v>18</v>
      </c>
      <c r="L32" s="4" t="s">
        <v>19</v>
      </c>
      <c r="M32" s="16" t="str">
        <f t="shared" si="0"/>
        <v>Mantenimiento a la bodega y limpieza de vehículos.</v>
      </c>
    </row>
    <row r="33" spans="1:13" ht="45" x14ac:dyDescent="0.25">
      <c r="A33" s="15">
        <v>26</v>
      </c>
      <c r="B33" s="16" t="s">
        <v>34</v>
      </c>
      <c r="C33" s="14" t="s">
        <v>32</v>
      </c>
      <c r="D33" s="16">
        <v>4606</v>
      </c>
      <c r="E33" s="16" t="s">
        <v>97</v>
      </c>
      <c r="F33" s="16" t="s">
        <v>95</v>
      </c>
      <c r="G33" s="18">
        <v>46056</v>
      </c>
      <c r="H33" s="18">
        <v>46057</v>
      </c>
      <c r="I33" s="16" t="s">
        <v>67</v>
      </c>
      <c r="J33" s="5">
        <v>504.5</v>
      </c>
      <c r="K33" s="14" t="s">
        <v>18</v>
      </c>
      <c r="L33" s="4" t="s">
        <v>19</v>
      </c>
      <c r="M33" s="16" t="str">
        <f t="shared" si="0"/>
        <v>Revisión de bienes inmuebles.</v>
      </c>
    </row>
    <row r="34" spans="1:13" ht="45" x14ac:dyDescent="0.25">
      <c r="A34" s="15">
        <v>27</v>
      </c>
      <c r="B34" s="16" t="s">
        <v>50</v>
      </c>
      <c r="C34" s="14" t="s">
        <v>32</v>
      </c>
      <c r="D34" s="16">
        <v>4607</v>
      </c>
      <c r="E34" s="16" t="s">
        <v>51</v>
      </c>
      <c r="F34" s="16" t="s">
        <v>95</v>
      </c>
      <c r="G34" s="18">
        <v>46056</v>
      </c>
      <c r="H34" s="18">
        <v>46057</v>
      </c>
      <c r="I34" s="16" t="s">
        <v>67</v>
      </c>
      <c r="J34" s="5">
        <v>540</v>
      </c>
      <c r="K34" s="14" t="s">
        <v>18</v>
      </c>
      <c r="L34" s="4" t="s">
        <v>19</v>
      </c>
      <c r="M34" s="16" t="str">
        <f t="shared" si="0"/>
        <v>Revisión de bienes inmuebles.</v>
      </c>
    </row>
    <row r="35" spans="1:13" ht="30" x14ac:dyDescent="0.25">
      <c r="A35" s="15">
        <v>28</v>
      </c>
      <c r="B35" s="16" t="s">
        <v>22</v>
      </c>
      <c r="C35" s="14" t="s">
        <v>32</v>
      </c>
      <c r="D35" s="16" t="s">
        <v>105</v>
      </c>
      <c r="E35" s="16" t="s">
        <v>36</v>
      </c>
      <c r="F35" s="16" t="s">
        <v>37</v>
      </c>
      <c r="G35" s="18">
        <v>46056</v>
      </c>
      <c r="H35" s="18">
        <v>46057</v>
      </c>
      <c r="I35" s="16" t="s">
        <v>106</v>
      </c>
      <c r="J35" s="5">
        <v>407.5</v>
      </c>
      <c r="K35" s="14" t="s">
        <v>18</v>
      </c>
      <c r="L35" s="4" t="s">
        <v>19</v>
      </c>
      <c r="M35" s="16" t="str">
        <f t="shared" si="0"/>
        <v>Inspección para avaluó de bienes inmuebles.</v>
      </c>
    </row>
    <row r="36" spans="1:13" ht="63" customHeight="1" x14ac:dyDescent="0.25">
      <c r="A36" s="15">
        <v>29</v>
      </c>
      <c r="B36" s="16" t="s">
        <v>50</v>
      </c>
      <c r="C36" s="14" t="s">
        <v>32</v>
      </c>
      <c r="D36" s="16">
        <v>4613</v>
      </c>
      <c r="E36" s="16" t="s">
        <v>55</v>
      </c>
      <c r="F36" s="16" t="s">
        <v>91</v>
      </c>
      <c r="G36" s="18">
        <v>46057</v>
      </c>
      <c r="H36" s="18">
        <v>46058</v>
      </c>
      <c r="I36" s="16" t="s">
        <v>67</v>
      </c>
      <c r="J36" s="5">
        <v>548</v>
      </c>
      <c r="K36" s="14" t="s">
        <v>18</v>
      </c>
      <c r="L36" s="4" t="s">
        <v>19</v>
      </c>
      <c r="M36" s="16" t="str">
        <f t="shared" si="0"/>
        <v>Revisión de bienes inmuebles.</v>
      </c>
    </row>
    <row r="37" spans="1:13" ht="60" customHeight="1" x14ac:dyDescent="0.25">
      <c r="A37" s="15">
        <v>30</v>
      </c>
      <c r="B37" s="16" t="s">
        <v>46</v>
      </c>
      <c r="C37" s="14" t="s">
        <v>32</v>
      </c>
      <c r="D37" s="16">
        <v>4614</v>
      </c>
      <c r="E37" s="13" t="s">
        <v>47</v>
      </c>
      <c r="F37" s="16" t="s">
        <v>91</v>
      </c>
      <c r="G37" s="18">
        <v>46057</v>
      </c>
      <c r="H37" s="18">
        <v>46058</v>
      </c>
      <c r="I37" s="16" t="s">
        <v>67</v>
      </c>
      <c r="J37" s="5">
        <v>546</v>
      </c>
      <c r="K37" s="14" t="s">
        <v>18</v>
      </c>
      <c r="L37" s="4" t="s">
        <v>19</v>
      </c>
      <c r="M37" s="16" t="str">
        <f t="shared" si="0"/>
        <v>Revisión de bienes inmuebles.</v>
      </c>
    </row>
    <row r="38" spans="1:13" ht="81.75" customHeight="1" x14ac:dyDescent="0.25">
      <c r="A38" s="15">
        <v>31</v>
      </c>
      <c r="B38" s="16" t="s">
        <v>75</v>
      </c>
      <c r="C38" s="15" t="s">
        <v>16</v>
      </c>
      <c r="D38" s="16" t="s">
        <v>77</v>
      </c>
      <c r="E38" s="16" t="s">
        <v>74</v>
      </c>
      <c r="F38" s="16" t="s">
        <v>25</v>
      </c>
      <c r="G38" s="18">
        <v>46059</v>
      </c>
      <c r="H38" s="18">
        <v>46059</v>
      </c>
      <c r="I38" s="16" t="s">
        <v>76</v>
      </c>
      <c r="J38" s="5">
        <v>131</v>
      </c>
      <c r="K38" s="14" t="s">
        <v>18</v>
      </c>
      <c r="L38" s="4" t="s">
        <v>19</v>
      </c>
      <c r="M38" s="16" t="str">
        <f t="shared" si="0"/>
        <v>Toma de fotografías a bienes inmuebles de la Dirección de Administración de Bienes.</v>
      </c>
    </row>
    <row r="39" spans="1:13" ht="45" x14ac:dyDescent="0.25">
      <c r="A39" s="15">
        <v>32</v>
      </c>
      <c r="B39" s="16" t="s">
        <v>23</v>
      </c>
      <c r="C39" s="15" t="s">
        <v>16</v>
      </c>
      <c r="D39" s="16">
        <v>4602</v>
      </c>
      <c r="E39" s="16" t="s">
        <v>24</v>
      </c>
      <c r="F39" s="16" t="s">
        <v>92</v>
      </c>
      <c r="G39" s="18">
        <v>46063</v>
      </c>
      <c r="H39" s="18">
        <v>46063</v>
      </c>
      <c r="I39" s="16" t="s">
        <v>93</v>
      </c>
      <c r="J39" s="5">
        <v>117</v>
      </c>
      <c r="K39" s="14" t="s">
        <v>18</v>
      </c>
      <c r="L39" s="4" t="s">
        <v>19</v>
      </c>
      <c r="M39" s="16" t="str">
        <f t="shared" si="0"/>
        <v>Verificación de limpieza de fosa séptica.</v>
      </c>
    </row>
    <row r="40" spans="1:13" ht="51.75" customHeight="1" x14ac:dyDescent="0.25">
      <c r="A40" s="15">
        <v>33</v>
      </c>
      <c r="B40" s="16" t="s">
        <v>42</v>
      </c>
      <c r="C40" s="14" t="s">
        <v>32</v>
      </c>
      <c r="D40" s="16">
        <v>4609</v>
      </c>
      <c r="E40" s="16" t="s">
        <v>43</v>
      </c>
      <c r="F40" s="16" t="s">
        <v>40</v>
      </c>
      <c r="G40" s="18">
        <v>46063</v>
      </c>
      <c r="H40" s="18">
        <v>46064</v>
      </c>
      <c r="I40" s="16" t="s">
        <v>86</v>
      </c>
      <c r="J40" s="5">
        <v>560</v>
      </c>
      <c r="K40" s="14" t="s">
        <v>18</v>
      </c>
      <c r="L40" s="4" t="s">
        <v>19</v>
      </c>
      <c r="M40" s="16" t="str">
        <f t="shared" si="0"/>
        <v>Mantenimiento de bien inmueble.</v>
      </c>
    </row>
    <row r="41" spans="1:13" ht="45" x14ac:dyDescent="0.25">
      <c r="A41" s="15">
        <v>34</v>
      </c>
      <c r="B41" s="16" t="s">
        <v>31</v>
      </c>
      <c r="C41" s="14" t="s">
        <v>32</v>
      </c>
      <c r="D41" s="16">
        <v>4610</v>
      </c>
      <c r="E41" s="16" t="s">
        <v>33</v>
      </c>
      <c r="F41" s="16" t="s">
        <v>40</v>
      </c>
      <c r="G41" s="18">
        <v>46063</v>
      </c>
      <c r="H41" s="18">
        <v>46064</v>
      </c>
      <c r="I41" s="16" t="s">
        <v>94</v>
      </c>
      <c r="J41" s="5">
        <v>560</v>
      </c>
      <c r="K41" s="14" t="s">
        <v>18</v>
      </c>
      <c r="L41" s="4" t="s">
        <v>19</v>
      </c>
      <c r="M41" s="16" t="str">
        <f t="shared" si="0"/>
        <v>Supervisión y mantenimiento de bien inmueble.</v>
      </c>
    </row>
    <row r="42" spans="1:13" ht="45" x14ac:dyDescent="0.25">
      <c r="A42" s="15">
        <v>35</v>
      </c>
      <c r="B42" s="16" t="s">
        <v>38</v>
      </c>
      <c r="C42" s="14" t="s">
        <v>32</v>
      </c>
      <c r="D42" s="16">
        <v>4611</v>
      </c>
      <c r="E42" s="19" t="s">
        <v>48</v>
      </c>
      <c r="F42" s="16" t="s">
        <v>40</v>
      </c>
      <c r="G42" s="18">
        <v>46063</v>
      </c>
      <c r="H42" s="18">
        <v>46064</v>
      </c>
      <c r="I42" s="16" t="s">
        <v>94</v>
      </c>
      <c r="J42" s="5">
        <v>560</v>
      </c>
      <c r="K42" s="14" t="s">
        <v>18</v>
      </c>
      <c r="L42" s="4" t="s">
        <v>19</v>
      </c>
      <c r="M42" s="16" t="str">
        <f t="shared" si="0"/>
        <v>Supervisión y mantenimiento de bien inmueble.</v>
      </c>
    </row>
    <row r="43" spans="1:13" ht="66" customHeight="1" x14ac:dyDescent="0.25">
      <c r="A43" s="15">
        <v>36</v>
      </c>
      <c r="B43" s="16" t="s">
        <v>50</v>
      </c>
      <c r="C43" s="14" t="s">
        <v>32</v>
      </c>
      <c r="D43" s="16">
        <v>4615</v>
      </c>
      <c r="E43" s="16" t="s">
        <v>89</v>
      </c>
      <c r="F43" s="16" t="s">
        <v>40</v>
      </c>
      <c r="G43" s="18">
        <v>46069</v>
      </c>
      <c r="H43" s="18">
        <v>46070</v>
      </c>
      <c r="I43" s="16" t="s">
        <v>90</v>
      </c>
      <c r="J43" s="5">
        <v>336</v>
      </c>
      <c r="K43" s="14" t="s">
        <v>18</v>
      </c>
      <c r="L43" s="4" t="s">
        <v>19</v>
      </c>
      <c r="M43" s="16" t="str">
        <f t="shared" si="0"/>
        <v>Entrega de uso provisional de bien inmueble al Ministerio de la Defensa.</v>
      </c>
    </row>
    <row r="44" spans="1:13" ht="45" x14ac:dyDescent="0.25">
      <c r="A44" s="15">
        <v>37</v>
      </c>
      <c r="B44" s="16" t="s">
        <v>79</v>
      </c>
      <c r="C44" s="14" t="s">
        <v>30</v>
      </c>
      <c r="D44" s="16">
        <v>4616</v>
      </c>
      <c r="E44" s="16" t="s">
        <v>78</v>
      </c>
      <c r="F44" s="16" t="s">
        <v>40</v>
      </c>
      <c r="G44" s="18">
        <v>46069</v>
      </c>
      <c r="H44" s="18">
        <v>46069</v>
      </c>
      <c r="I44" s="16" t="s">
        <v>80</v>
      </c>
      <c r="J44" s="5">
        <v>144</v>
      </c>
      <c r="K44" s="14" t="s">
        <v>18</v>
      </c>
      <c r="L44" s="4" t="s">
        <v>19</v>
      </c>
      <c r="M44" s="16" t="str">
        <f t="shared" si="0"/>
        <v>Levantamiento de puesto y traslado de menaje.</v>
      </c>
    </row>
    <row r="45" spans="1:13" ht="50.25" customHeight="1" x14ac:dyDescent="0.25">
      <c r="A45" s="15">
        <v>38</v>
      </c>
      <c r="B45" s="16" t="s">
        <v>88</v>
      </c>
      <c r="C45" s="14" t="s">
        <v>30</v>
      </c>
      <c r="D45" s="16">
        <v>4617</v>
      </c>
      <c r="E45" s="16" t="s">
        <v>87</v>
      </c>
      <c r="F45" s="16" t="s">
        <v>40</v>
      </c>
      <c r="G45" s="18">
        <v>46069</v>
      </c>
      <c r="H45" s="18">
        <v>46069</v>
      </c>
      <c r="I45" s="16" t="s">
        <v>80</v>
      </c>
      <c r="J45" s="5">
        <v>134</v>
      </c>
      <c r="K45" s="14" t="s">
        <v>18</v>
      </c>
      <c r="L45" s="4" t="s">
        <v>19</v>
      </c>
      <c r="M45" s="16" t="str">
        <f t="shared" si="0"/>
        <v>Levantamiento de puesto y traslado de menaje.</v>
      </c>
    </row>
    <row r="46" spans="1:13" ht="48" customHeight="1" x14ac:dyDescent="0.25">
      <c r="A46" s="15">
        <v>39</v>
      </c>
      <c r="B46" s="16" t="s">
        <v>27</v>
      </c>
      <c r="C46" s="14" t="s">
        <v>16</v>
      </c>
      <c r="D46" s="16">
        <v>4618</v>
      </c>
      <c r="E46" s="16" t="s">
        <v>29</v>
      </c>
      <c r="F46" s="16" t="s">
        <v>25</v>
      </c>
      <c r="G46" s="18">
        <v>46070</v>
      </c>
      <c r="H46" s="18">
        <v>46072</v>
      </c>
      <c r="I46" s="16" t="s">
        <v>103</v>
      </c>
      <c r="J46" s="5">
        <v>990</v>
      </c>
      <c r="K46" s="14" t="s">
        <v>18</v>
      </c>
      <c r="L46" s="4" t="s">
        <v>19</v>
      </c>
      <c r="M46" s="16" t="str">
        <f t="shared" si="0"/>
        <v>Mantenimiento y limpieza de vehículos.</v>
      </c>
    </row>
    <row r="47" spans="1:13" ht="45" x14ac:dyDescent="0.25">
      <c r="A47" s="15">
        <v>40</v>
      </c>
      <c r="B47" s="16" t="s">
        <v>23</v>
      </c>
      <c r="C47" s="15" t="s">
        <v>16</v>
      </c>
      <c r="D47" s="16">
        <v>4619</v>
      </c>
      <c r="E47" s="16" t="s">
        <v>24</v>
      </c>
      <c r="F47" s="16" t="s">
        <v>25</v>
      </c>
      <c r="G47" s="18">
        <v>46070</v>
      </c>
      <c r="H47" s="18">
        <v>46072</v>
      </c>
      <c r="I47" s="16" t="s">
        <v>103</v>
      </c>
      <c r="J47" s="5">
        <v>990</v>
      </c>
      <c r="K47" s="14" t="s">
        <v>18</v>
      </c>
      <c r="L47" s="4" t="s">
        <v>19</v>
      </c>
      <c r="M47" s="16" t="str">
        <f t="shared" si="0"/>
        <v>Mantenimiento y limpieza de vehículos.</v>
      </c>
    </row>
    <row r="48" spans="1:13" ht="30" x14ac:dyDescent="0.25">
      <c r="A48" s="15">
        <v>41</v>
      </c>
      <c r="B48" s="16" t="s">
        <v>57</v>
      </c>
      <c r="C48" s="14" t="s">
        <v>16</v>
      </c>
      <c r="D48" s="16">
        <v>4620</v>
      </c>
      <c r="E48" s="16" t="s">
        <v>56</v>
      </c>
      <c r="F48" s="16" t="s">
        <v>25</v>
      </c>
      <c r="G48" s="18">
        <v>46070</v>
      </c>
      <c r="H48" s="18">
        <v>46072</v>
      </c>
      <c r="I48" s="16" t="s">
        <v>103</v>
      </c>
      <c r="J48" s="5">
        <v>570</v>
      </c>
      <c r="K48" s="14" t="s">
        <v>18</v>
      </c>
      <c r="L48" s="4" t="s">
        <v>19</v>
      </c>
      <c r="M48" s="16" t="str">
        <f t="shared" si="0"/>
        <v>Mantenimiento y limpieza de vehículos.</v>
      </c>
    </row>
    <row r="49" spans="1:16" ht="84" customHeight="1" x14ac:dyDescent="0.25">
      <c r="A49" s="15">
        <v>42</v>
      </c>
      <c r="B49" s="16" t="s">
        <v>44</v>
      </c>
      <c r="C49" s="14" t="s">
        <v>16</v>
      </c>
      <c r="D49" s="16">
        <v>4621</v>
      </c>
      <c r="E49" s="13" t="s">
        <v>45</v>
      </c>
      <c r="F49" s="16" t="s">
        <v>113</v>
      </c>
      <c r="G49" s="18">
        <v>46070</v>
      </c>
      <c r="H49" s="18">
        <v>46073</v>
      </c>
      <c r="I49" s="16" t="s">
        <v>116</v>
      </c>
      <c r="J49" s="5">
        <v>435</v>
      </c>
      <c r="K49" s="14" t="s">
        <v>18</v>
      </c>
      <c r="L49" s="4" t="s">
        <v>19</v>
      </c>
      <c r="M49" s="16" t="str">
        <f t="shared" si="0"/>
        <v>Verificación estados bienes inmuebles.</v>
      </c>
    </row>
    <row r="50" spans="1:16" ht="30" x14ac:dyDescent="0.25">
      <c r="A50" s="15">
        <v>43</v>
      </c>
      <c r="B50" s="16" t="s">
        <v>20</v>
      </c>
      <c r="C50" s="14" t="s">
        <v>16</v>
      </c>
      <c r="D50" s="16">
        <v>4622</v>
      </c>
      <c r="E50" s="16" t="s">
        <v>21</v>
      </c>
      <c r="F50" s="16" t="s">
        <v>25</v>
      </c>
      <c r="G50" s="18">
        <v>46070</v>
      </c>
      <c r="H50" s="18">
        <v>46072</v>
      </c>
      <c r="I50" s="16" t="s">
        <v>100</v>
      </c>
      <c r="J50" s="5">
        <v>990</v>
      </c>
      <c r="K50" s="14" t="s">
        <v>18</v>
      </c>
      <c r="L50" s="4" t="s">
        <v>19</v>
      </c>
      <c r="M50" s="16" t="str">
        <f t="shared" si="0"/>
        <v>Realizar mantenimiento a los bienes.</v>
      </c>
    </row>
    <row r="51" spans="1:16" ht="30" x14ac:dyDescent="0.25">
      <c r="A51" s="15">
        <v>44</v>
      </c>
      <c r="B51" s="16" t="s">
        <v>42</v>
      </c>
      <c r="C51" s="14" t="s">
        <v>32</v>
      </c>
      <c r="D51" s="16">
        <v>4624</v>
      </c>
      <c r="E51" s="16" t="s">
        <v>43</v>
      </c>
      <c r="F51" s="16" t="s">
        <v>25</v>
      </c>
      <c r="G51" s="18">
        <v>46070</v>
      </c>
      <c r="H51" s="18">
        <v>46073</v>
      </c>
      <c r="I51" s="16" t="s">
        <v>104</v>
      </c>
      <c r="J51" s="5">
        <v>1410</v>
      </c>
      <c r="K51" s="14" t="s">
        <v>18</v>
      </c>
      <c r="L51" s="4" t="s">
        <v>19</v>
      </c>
      <c r="M51" s="16" t="str">
        <f t="shared" si="0"/>
        <v>Supervisión y mantenimiento.</v>
      </c>
    </row>
    <row r="52" spans="1:16" ht="30" x14ac:dyDescent="0.25">
      <c r="A52" s="15">
        <v>45</v>
      </c>
      <c r="B52" s="16" t="s">
        <v>38</v>
      </c>
      <c r="C52" s="14" t="s">
        <v>32</v>
      </c>
      <c r="D52" s="16">
        <v>4625</v>
      </c>
      <c r="E52" s="16" t="s">
        <v>39</v>
      </c>
      <c r="F52" s="16" t="s">
        <v>25</v>
      </c>
      <c r="G52" s="18">
        <v>46070</v>
      </c>
      <c r="H52" s="18">
        <v>46073</v>
      </c>
      <c r="I52" s="16" t="s">
        <v>108</v>
      </c>
      <c r="J52" s="5">
        <v>1410</v>
      </c>
      <c r="K52" s="14" t="s">
        <v>18</v>
      </c>
      <c r="L52" s="4" t="s">
        <v>19</v>
      </c>
      <c r="M52" s="16" t="str">
        <f t="shared" si="0"/>
        <v>Mantenimiento del bien inmueble.</v>
      </c>
    </row>
    <row r="53" spans="1:16" ht="30" x14ac:dyDescent="0.25">
      <c r="A53" s="15">
        <v>46</v>
      </c>
      <c r="B53" s="16" t="s">
        <v>38</v>
      </c>
      <c r="C53" s="14" t="s">
        <v>32</v>
      </c>
      <c r="D53" s="16">
        <v>4626</v>
      </c>
      <c r="E53" s="16" t="s">
        <v>41</v>
      </c>
      <c r="F53" s="16" t="s">
        <v>25</v>
      </c>
      <c r="G53" s="18">
        <v>46070</v>
      </c>
      <c r="H53" s="18">
        <v>46073</v>
      </c>
      <c r="I53" s="16" t="s">
        <v>108</v>
      </c>
      <c r="J53" s="5">
        <v>1410</v>
      </c>
      <c r="K53" s="14" t="s">
        <v>18</v>
      </c>
      <c r="L53" s="4" t="s">
        <v>19</v>
      </c>
      <c r="M53" s="16" t="str">
        <f t="shared" si="0"/>
        <v>Mantenimiento del bien inmueble.</v>
      </c>
    </row>
    <row r="54" spans="1:16" ht="45" x14ac:dyDescent="0.25">
      <c r="A54" s="15">
        <v>47</v>
      </c>
      <c r="B54" s="16" t="s">
        <v>15</v>
      </c>
      <c r="C54" s="14" t="s">
        <v>16</v>
      </c>
      <c r="D54" s="16">
        <v>4627</v>
      </c>
      <c r="E54" s="16" t="s">
        <v>17</v>
      </c>
      <c r="F54" s="16" t="s">
        <v>25</v>
      </c>
      <c r="G54" s="18">
        <v>46071</v>
      </c>
      <c r="H54" s="18">
        <v>46071</v>
      </c>
      <c r="I54" s="16" t="s">
        <v>96</v>
      </c>
      <c r="J54" s="5">
        <v>150</v>
      </c>
      <c r="K54" s="14" t="s">
        <v>18</v>
      </c>
      <c r="L54" s="4" t="s">
        <v>19</v>
      </c>
      <c r="M54" s="16" t="str">
        <f t="shared" si="0"/>
        <v>Acompañamiento a realizar expertajes.</v>
      </c>
    </row>
    <row r="55" spans="1:16" ht="30" x14ac:dyDescent="0.25">
      <c r="A55" s="15">
        <v>48</v>
      </c>
      <c r="B55" s="16" t="s">
        <v>57</v>
      </c>
      <c r="C55" s="14" t="s">
        <v>16</v>
      </c>
      <c r="D55" s="16">
        <v>4630</v>
      </c>
      <c r="E55" s="16" t="s">
        <v>56</v>
      </c>
      <c r="F55" s="16" t="s">
        <v>109</v>
      </c>
      <c r="G55" s="18">
        <v>46080</v>
      </c>
      <c r="H55" s="18">
        <v>46080</v>
      </c>
      <c r="I55" s="16" t="s">
        <v>110</v>
      </c>
      <c r="J55" s="5">
        <v>145</v>
      </c>
      <c r="K55" s="14" t="s">
        <v>18</v>
      </c>
      <c r="L55" s="4" t="s">
        <v>19</v>
      </c>
      <c r="M55" s="16" t="str">
        <f t="shared" si="0"/>
        <v>Recepción de bien inmueble.</v>
      </c>
    </row>
    <row r="56" spans="1:16" ht="63" customHeight="1" x14ac:dyDescent="0.25">
      <c r="A56" s="15">
        <v>49</v>
      </c>
      <c r="B56" s="16" t="s">
        <v>88</v>
      </c>
      <c r="C56" s="14" t="s">
        <v>30</v>
      </c>
      <c r="D56" s="16">
        <v>4632</v>
      </c>
      <c r="E56" s="16" t="s">
        <v>87</v>
      </c>
      <c r="F56" s="16" t="s">
        <v>109</v>
      </c>
      <c r="G56" s="18">
        <v>46080</v>
      </c>
      <c r="H56" s="18">
        <v>46080</v>
      </c>
      <c r="I56" s="16" t="s">
        <v>112</v>
      </c>
      <c r="J56" s="5">
        <v>136</v>
      </c>
      <c r="K56" s="14" t="s">
        <v>18</v>
      </c>
      <c r="L56" s="4" t="s">
        <v>19</v>
      </c>
      <c r="M56" s="16" t="str">
        <f t="shared" si="0"/>
        <v>Instalar personal de seguridad por devolución del bien inmueble.</v>
      </c>
    </row>
    <row r="57" spans="1:16" ht="48" customHeight="1" x14ac:dyDescent="0.25">
      <c r="A57" s="15">
        <v>50</v>
      </c>
      <c r="B57" s="16" t="s">
        <v>15</v>
      </c>
      <c r="C57" s="14" t="s">
        <v>16</v>
      </c>
      <c r="D57" s="16">
        <v>4636</v>
      </c>
      <c r="E57" s="16" t="s">
        <v>17</v>
      </c>
      <c r="F57" s="16" t="s">
        <v>25</v>
      </c>
      <c r="G57" s="18">
        <v>46085</v>
      </c>
      <c r="H57" s="18">
        <v>46085</v>
      </c>
      <c r="I57" s="16" t="s">
        <v>111</v>
      </c>
      <c r="J57" s="5">
        <v>150</v>
      </c>
      <c r="K57" s="14" t="s">
        <v>18</v>
      </c>
      <c r="L57" s="4" t="s">
        <v>19</v>
      </c>
      <c r="M57" s="16" t="str">
        <f t="shared" si="0"/>
        <v>Realizar inspección de vehículos con PGN.</v>
      </c>
    </row>
    <row r="58" spans="1:16" ht="24" customHeight="1" thickBot="1" x14ac:dyDescent="0.3">
      <c r="C58" s="22" t="s">
        <v>0</v>
      </c>
      <c r="D58" s="22"/>
      <c r="E58" s="22"/>
      <c r="F58" s="22"/>
      <c r="G58" s="22"/>
      <c r="H58" s="22"/>
      <c r="I58" s="23"/>
      <c r="J58" s="8">
        <f>SUM(J8:J57)</f>
        <v>46478</v>
      </c>
      <c r="P58" s="6"/>
    </row>
    <row r="59" spans="1:16" ht="16.5" thickTop="1" x14ac:dyDescent="0.25">
      <c r="B59" s="9" t="s">
        <v>114</v>
      </c>
    </row>
    <row r="60" spans="1:16" ht="15.75" x14ac:dyDescent="0.25">
      <c r="B60" s="9" t="s">
        <v>115</v>
      </c>
    </row>
    <row r="61" spans="1:16" x14ac:dyDescent="0.25">
      <c r="B61" s="7"/>
      <c r="J61" s="17"/>
    </row>
    <row r="62" spans="1:16" x14ac:dyDescent="0.25">
      <c r="J62" s="6"/>
    </row>
    <row r="63" spans="1:16" x14ac:dyDescent="0.25">
      <c r="J63" s="6"/>
    </row>
    <row r="64" spans="1:16" x14ac:dyDescent="0.25">
      <c r="J64" s="17"/>
    </row>
    <row r="65" spans="10:11" x14ac:dyDescent="0.25">
      <c r="J65" s="6"/>
      <c r="K65" s="6"/>
    </row>
    <row r="66" spans="10:11" x14ac:dyDescent="0.25">
      <c r="J66" s="6"/>
    </row>
    <row r="67" spans="10:11" x14ac:dyDescent="0.25">
      <c r="J67" s="17"/>
    </row>
    <row r="68" spans="10:11" x14ac:dyDescent="0.25">
      <c r="J68" s="6"/>
    </row>
    <row r="69" spans="10:11" x14ac:dyDescent="0.25">
      <c r="J69" s="6"/>
    </row>
    <row r="71" spans="10:11" x14ac:dyDescent="0.25">
      <c r="J71" s="17"/>
    </row>
    <row r="72" spans="10:11" x14ac:dyDescent="0.25">
      <c r="J72" s="6"/>
    </row>
  </sheetData>
  <sortState ref="A8:M57">
    <sortCondition ref="G8:G57"/>
    <sortCondition ref="D8:D57"/>
  </sortState>
  <mergeCells count="4">
    <mergeCell ref="A4:M4"/>
    <mergeCell ref="A5:M5"/>
    <mergeCell ref="A6:M6"/>
    <mergeCell ref="C58:I58"/>
  </mergeCells>
  <printOptions horizontalCentered="1"/>
  <pageMargins left="0.70866141732283472" right="0.70866141732283472" top="0.74803149606299213" bottom="0.74803149606299213" header="0.31496062992125984" footer="0.31496062992125984"/>
  <pageSetup scale="50"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Fernanda Piedrasanta Molina</dc:creator>
  <cp:lastModifiedBy>Abner Roberto Hernández Lémus</cp:lastModifiedBy>
  <cp:lastPrinted>2026-04-07T14:43:45Z</cp:lastPrinted>
  <dcterms:created xsi:type="dcterms:W3CDTF">2022-11-14T16:16:56Z</dcterms:created>
  <dcterms:modified xsi:type="dcterms:W3CDTF">2026-04-07T15:31:34Z</dcterms:modified>
</cp:coreProperties>
</file>